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Descargas\directivos\"/>
    </mc:Choice>
  </mc:AlternateContent>
  <xr:revisionPtr revIDLastSave="0" documentId="13_ncr:1_{CC33FA6D-D845-4A8E-B075-FCD7CF87D4A5}" xr6:coauthVersionLast="47" xr6:coauthVersionMax="47" xr10:uidLastSave="{00000000-0000-0000-0000-000000000000}"/>
  <bookViews>
    <workbookView xWindow="-17715" yWindow="840" windowWidth="14400" windowHeight="10755" xr2:uid="{00000000-000D-0000-FFFF-FFFF00000000}"/>
  </bookViews>
  <sheets>
    <sheet name="2021" sheetId="4" r:id="rId1"/>
    <sheet name="2020" sheetId="3" r:id="rId2"/>
    <sheet name="2019" sheetId="2" r:id="rId3"/>
    <sheet name="2018" sheetId="1" r:id="rId4"/>
  </sheets>
  <definedNames>
    <definedName name="_xlnm.Print_Area" localSheetId="3">'2018'!$A$1:$G$18</definedName>
    <definedName name="_xlnm.Print_Area" localSheetId="2">'2019'!$A$1:$G$19</definedName>
    <definedName name="_xlnm.Print_Area" localSheetId="1">'2020'!$A$1:$G$19</definedName>
    <definedName name="_xlnm.Print_Area" localSheetId="0">'2021'!$A$1:$G$19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E12" i="4"/>
  <c r="D12" i="4"/>
  <c r="C12" i="4"/>
  <c r="F12" i="3"/>
  <c r="E12" i="3"/>
  <c r="D12" i="3"/>
  <c r="C12" i="3"/>
  <c r="F11" i="1"/>
  <c r="E11" i="1"/>
  <c r="C11" i="1"/>
  <c r="D11" i="1"/>
  <c r="F12" i="2" l="1"/>
  <c r="E12" i="2"/>
  <c r="D12" i="2"/>
  <c r="C12" i="2"/>
</calcChain>
</file>

<file path=xl/sharedStrings.xml><?xml version="1.0" encoding="utf-8"?>
<sst xmlns="http://schemas.openxmlformats.org/spreadsheetml/2006/main" count="72" uniqueCount="22">
  <si>
    <t>Personal Fijo</t>
  </si>
  <si>
    <t>Personal Temporal</t>
  </si>
  <si>
    <t>Categorías</t>
  </si>
  <si>
    <t>Nº Empleados</t>
  </si>
  <si>
    <t>Retribuciones</t>
  </si>
  <si>
    <t>Otros Directivos</t>
  </si>
  <si>
    <t>Técnicos Superiores</t>
  </si>
  <si>
    <t>Técnicos Medios</t>
  </si>
  <si>
    <t>Administrativos</t>
  </si>
  <si>
    <t>Obreros y Subalternos</t>
  </si>
  <si>
    <t>TOTALES</t>
  </si>
  <si>
    <t>Datos a 31/12/2019</t>
  </si>
  <si>
    <t>Importe</t>
  </si>
  <si>
    <t>% sobre el gasto total</t>
  </si>
  <si>
    <t>Gasto de personal</t>
  </si>
  <si>
    <t>(*) datos a 31/12/2019</t>
  </si>
  <si>
    <t>Datos a 31/12/2018</t>
  </si>
  <si>
    <t>(*) datos a 31/12/2018</t>
  </si>
  <si>
    <t>(*) datos a 31/12/2020</t>
  </si>
  <si>
    <t>Datos a 31/12/2020</t>
  </si>
  <si>
    <t>Datos a 31/12/2021</t>
  </si>
  <si>
    <t>(*) datos 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</si>
</sst>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5B5B5B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5B5B5B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D15645"/>
      </right>
      <top/>
      <bottom/>
      <diagonal/>
    </border>
    <border>
      <left style="medium">
        <color rgb="FFD15645"/>
      </left>
      <right/>
      <top style="medium">
        <color rgb="FFD15645"/>
      </top>
      <bottom style="medium">
        <color rgb="FFD15645"/>
      </bottom>
      <diagonal/>
    </border>
    <border>
      <left/>
      <right/>
      <top style="medium">
        <color rgb="FFD15645"/>
      </top>
      <bottom style="medium">
        <color rgb="FFD15645"/>
      </bottom>
      <diagonal/>
    </border>
    <border>
      <left/>
      <right style="medium">
        <color rgb="FFD15645"/>
      </right>
      <top style="medium">
        <color rgb="FFD15645"/>
      </top>
      <bottom style="medium">
        <color rgb="FFD15645"/>
      </bottom>
      <diagonal/>
    </border>
    <border>
      <left/>
      <right/>
      <top/>
      <bottom style="medium">
        <color rgb="FFD15645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horizontal="right" vertical="center" wrapText="1"/>
    </xf>
    <xf numFmtId="8" fontId="1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horizontal="right" vertical="center" wrapText="1"/>
    </xf>
    <xf numFmtId="10" fontId="2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8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ED08-057B-42B5-8C1E-B98EEA2A00C8}">
  <sheetPr>
    <pageSetUpPr fitToPage="1"/>
  </sheetPr>
  <dimension ref="A3:F19"/>
  <sheetViews>
    <sheetView tabSelected="1" view="pageLayout" zoomScaleNormal="158" workbookViewId="0">
      <selection activeCell="B3" sqref="B3"/>
    </sheetView>
  </sheetViews>
  <sheetFormatPr baseColWidth="10" defaultColWidth="9.140625" defaultRowHeight="15" x14ac:dyDescent="0.25"/>
  <cols>
    <col min="1" max="1" width="5.85546875" customWidth="1"/>
    <col min="2" max="2" width="24.42578125" customWidth="1"/>
    <col min="3" max="3" width="16.85546875" customWidth="1"/>
    <col min="4" max="4" width="21.5703125" customWidth="1"/>
    <col min="5" max="5" width="13.7109375" customWidth="1"/>
    <col min="6" max="6" width="14.7109375" customWidth="1"/>
    <col min="7" max="7" width="6.85546875" customWidth="1"/>
  </cols>
  <sheetData>
    <row r="3" spans="1:6" ht="15.75" thickBot="1" x14ac:dyDescent="0.3">
      <c r="A3" s="1"/>
    </row>
    <row r="4" spans="1:6" ht="15.75" thickBot="1" x14ac:dyDescent="0.3">
      <c r="B4" s="2"/>
      <c r="C4" s="20">
        <v>2021</v>
      </c>
      <c r="D4" s="21"/>
      <c r="E4" s="21"/>
      <c r="F4" s="22"/>
    </row>
    <row r="5" spans="1:6" ht="15.75" thickBot="1" x14ac:dyDescent="0.3">
      <c r="B5" s="3"/>
      <c r="C5" s="21" t="s">
        <v>0</v>
      </c>
      <c r="D5" s="21"/>
      <c r="E5" s="23" t="s">
        <v>1</v>
      </c>
      <c r="F5" s="23"/>
    </row>
    <row r="6" spans="1:6" ht="15.75" thickBot="1" x14ac:dyDescent="0.3">
      <c r="B6" s="3" t="s">
        <v>2</v>
      </c>
      <c r="C6" s="4" t="s">
        <v>3</v>
      </c>
      <c r="D6" s="4" t="s">
        <v>4</v>
      </c>
      <c r="E6" s="4" t="s">
        <v>3</v>
      </c>
      <c r="F6" s="4" t="s">
        <v>4</v>
      </c>
    </row>
    <row r="7" spans="1:6" ht="15.75" thickBot="1" x14ac:dyDescent="0.3">
      <c r="B7" s="5" t="s">
        <v>5</v>
      </c>
      <c r="C7" s="6">
        <v>4</v>
      </c>
      <c r="D7" s="7">
        <v>238586.3</v>
      </c>
      <c r="E7" s="6">
        <v>0</v>
      </c>
      <c r="F7" s="7">
        <v>0</v>
      </c>
    </row>
    <row r="8" spans="1:6" ht="15.75" thickBot="1" x14ac:dyDescent="0.3">
      <c r="B8" s="5" t="s">
        <v>6</v>
      </c>
      <c r="C8" s="6">
        <v>11</v>
      </c>
      <c r="D8" s="7">
        <v>562536.9</v>
      </c>
      <c r="E8" s="6">
        <v>10</v>
      </c>
      <c r="F8" s="7">
        <v>213484.61</v>
      </c>
    </row>
    <row r="9" spans="1:6" ht="15.75" thickBot="1" x14ac:dyDescent="0.3">
      <c r="B9" s="5" t="s">
        <v>7</v>
      </c>
      <c r="C9" s="6">
        <v>13</v>
      </c>
      <c r="D9" s="7">
        <v>411645.26</v>
      </c>
      <c r="E9" s="6">
        <v>6</v>
      </c>
      <c r="F9" s="7">
        <v>122173.29</v>
      </c>
    </row>
    <row r="10" spans="1:6" ht="15.75" thickBot="1" x14ac:dyDescent="0.3">
      <c r="B10" s="5" t="s">
        <v>8</v>
      </c>
      <c r="C10" s="6">
        <v>7</v>
      </c>
      <c r="D10" s="7">
        <v>193535.57</v>
      </c>
      <c r="E10" s="6">
        <v>16</v>
      </c>
      <c r="F10" s="7">
        <v>75344.03</v>
      </c>
    </row>
    <row r="11" spans="1:6" ht="15.75" thickBot="1" x14ac:dyDescent="0.3">
      <c r="B11" s="5" t="s">
        <v>9</v>
      </c>
      <c r="C11" s="6">
        <v>2</v>
      </c>
      <c r="D11" s="7">
        <v>49693.53</v>
      </c>
      <c r="E11" s="6">
        <v>0</v>
      </c>
      <c r="F11" s="7">
        <v>0</v>
      </c>
    </row>
    <row r="12" spans="1:6" ht="15.75" thickBot="1" x14ac:dyDescent="0.3">
      <c r="B12" s="3" t="s">
        <v>10</v>
      </c>
      <c r="C12" s="4">
        <f>SUM(C7:C11)</f>
        <v>37</v>
      </c>
      <c r="D12" s="8">
        <f>SUM(D7:D11)</f>
        <v>1455997.56</v>
      </c>
      <c r="E12" s="4">
        <f>SUM(E7:E11)</f>
        <v>32</v>
      </c>
      <c r="F12" s="8">
        <f>SUM(F7:F11)</f>
        <v>411001.92999999993</v>
      </c>
    </row>
    <row r="13" spans="1:6" x14ac:dyDescent="0.25">
      <c r="B13" s="9"/>
      <c r="C13" s="10"/>
      <c r="D13" s="10"/>
      <c r="E13" s="10"/>
      <c r="F13" s="10"/>
    </row>
    <row r="14" spans="1:6" ht="15.75" thickBot="1" x14ac:dyDescent="0.3">
      <c r="B14" s="10"/>
      <c r="C14" s="10"/>
      <c r="D14" s="10"/>
      <c r="E14" s="10"/>
      <c r="F14" s="10"/>
    </row>
    <row r="15" spans="1:6" ht="15.75" thickBot="1" x14ac:dyDescent="0.3">
      <c r="B15" s="10"/>
      <c r="C15" s="24" t="s">
        <v>20</v>
      </c>
      <c r="D15" s="25"/>
      <c r="E15" s="25"/>
      <c r="F15" s="26"/>
    </row>
    <row r="16" spans="1:6" ht="15.75" thickBot="1" x14ac:dyDescent="0.3">
      <c r="B16" s="10"/>
      <c r="C16" s="19" t="s">
        <v>12</v>
      </c>
      <c r="D16" s="19" t="s">
        <v>13</v>
      </c>
      <c r="E16" s="27"/>
      <c r="F16" s="27"/>
    </row>
    <row r="17" spans="2:6" ht="15.75" thickBot="1" x14ac:dyDescent="0.3">
      <c r="B17" s="11" t="s">
        <v>14</v>
      </c>
      <c r="C17" s="12">
        <v>2429649.7799999998</v>
      </c>
      <c r="D17" s="13">
        <v>5.57E-2</v>
      </c>
      <c r="E17" s="12"/>
      <c r="F17" s="12"/>
    </row>
    <row r="18" spans="2:6" x14ac:dyDescent="0.25">
      <c r="B18" s="10"/>
      <c r="C18" s="10"/>
      <c r="D18" s="10"/>
      <c r="E18" s="10"/>
      <c r="F18" s="10"/>
    </row>
    <row r="19" spans="2:6" x14ac:dyDescent="0.25">
      <c r="B19" s="14" t="s">
        <v>21</v>
      </c>
      <c r="C19" s="10"/>
      <c r="D19" s="10"/>
      <c r="E19" s="10"/>
      <c r="F19" s="10"/>
    </row>
  </sheetData>
  <mergeCells count="5">
    <mergeCell ref="C4:F4"/>
    <mergeCell ref="C5:D5"/>
    <mergeCell ref="E5:F5"/>
    <mergeCell ref="C15:F15"/>
    <mergeCell ref="E16:F16"/>
  </mergeCells>
  <printOptions horizontalCentered="1"/>
  <pageMargins left="1.1023622047244099" right="0.70866141732283505" top="1.33858267716535" bottom="0.74803149606299202" header="0.31496062992126" footer="0.31496062992126"/>
  <pageSetup paperSize="9" scale="84" orientation="portrait" r:id="rId1"/>
  <headerFooter>
    <oddHeader>&amp;L&amp;G&amp;R&amp;G</oddHeader>
    <oddFooter>&amp;RPägina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E4FD-237E-43F1-B709-F4A0542E3A80}">
  <sheetPr>
    <pageSetUpPr fitToPage="1"/>
  </sheetPr>
  <dimension ref="A3:F19"/>
  <sheetViews>
    <sheetView view="pageLayout" topLeftCell="C4" zoomScaleNormal="158" workbookViewId="0">
      <selection activeCell="C17" sqref="C17"/>
    </sheetView>
  </sheetViews>
  <sheetFormatPr baseColWidth="10" defaultColWidth="9.140625" defaultRowHeight="15" x14ac:dyDescent="0.25"/>
  <cols>
    <col min="1" max="1" width="5.85546875" customWidth="1"/>
    <col min="2" max="2" width="24.42578125" customWidth="1"/>
    <col min="3" max="3" width="16.85546875" customWidth="1"/>
    <col min="4" max="4" width="21.5703125" customWidth="1"/>
    <col min="5" max="5" width="13.7109375" customWidth="1"/>
    <col min="6" max="6" width="14.7109375" customWidth="1"/>
    <col min="7" max="7" width="6.85546875" customWidth="1"/>
  </cols>
  <sheetData>
    <row r="3" spans="1:6" ht="15.75" thickBot="1" x14ac:dyDescent="0.3">
      <c r="A3" s="1"/>
    </row>
    <row r="4" spans="1:6" ht="15.75" thickBot="1" x14ac:dyDescent="0.3">
      <c r="B4" s="2"/>
      <c r="C4" s="20">
        <v>2020</v>
      </c>
      <c r="D4" s="21"/>
      <c r="E4" s="21"/>
      <c r="F4" s="22"/>
    </row>
    <row r="5" spans="1:6" ht="15.75" thickBot="1" x14ac:dyDescent="0.3">
      <c r="B5" s="3"/>
      <c r="C5" s="21" t="s">
        <v>0</v>
      </c>
      <c r="D5" s="21"/>
      <c r="E5" s="23" t="s">
        <v>1</v>
      </c>
      <c r="F5" s="23"/>
    </row>
    <row r="6" spans="1:6" ht="15.75" thickBot="1" x14ac:dyDescent="0.3">
      <c r="B6" s="3" t="s">
        <v>2</v>
      </c>
      <c r="C6" s="4" t="s">
        <v>3</v>
      </c>
      <c r="D6" s="4" t="s">
        <v>4</v>
      </c>
      <c r="E6" s="4" t="s">
        <v>3</v>
      </c>
      <c r="F6" s="4" t="s">
        <v>4</v>
      </c>
    </row>
    <row r="7" spans="1:6" ht="15.75" thickBot="1" x14ac:dyDescent="0.3">
      <c r="B7" s="5" t="s">
        <v>5</v>
      </c>
      <c r="C7" s="6">
        <v>4</v>
      </c>
      <c r="D7" s="7">
        <v>238918.06</v>
      </c>
      <c r="E7" s="6">
        <v>0</v>
      </c>
      <c r="F7" s="7">
        <v>0</v>
      </c>
    </row>
    <row r="8" spans="1:6" ht="15.75" thickBot="1" x14ac:dyDescent="0.3">
      <c r="B8" s="5" t="s">
        <v>6</v>
      </c>
      <c r="C8" s="6">
        <v>11</v>
      </c>
      <c r="D8" s="7">
        <v>477020.87</v>
      </c>
      <c r="E8" s="6">
        <v>4</v>
      </c>
      <c r="F8" s="7">
        <v>107367.37</v>
      </c>
    </row>
    <row r="9" spans="1:6" ht="15.75" thickBot="1" x14ac:dyDescent="0.3">
      <c r="B9" s="5" t="s">
        <v>7</v>
      </c>
      <c r="C9" s="6">
        <v>12</v>
      </c>
      <c r="D9" s="7">
        <v>394607.84</v>
      </c>
      <c r="E9" s="6">
        <v>4</v>
      </c>
      <c r="F9" s="7">
        <v>69353.66</v>
      </c>
    </row>
    <row r="10" spans="1:6" ht="15.75" thickBot="1" x14ac:dyDescent="0.3">
      <c r="B10" s="5" t="s">
        <v>8</v>
      </c>
      <c r="C10" s="6">
        <v>7</v>
      </c>
      <c r="D10" s="7">
        <v>189698.44</v>
      </c>
      <c r="E10" s="6">
        <v>1</v>
      </c>
      <c r="F10" s="7">
        <v>6218.89</v>
      </c>
    </row>
    <row r="11" spans="1:6" ht="15.75" thickBot="1" x14ac:dyDescent="0.3">
      <c r="B11" s="5" t="s">
        <v>9</v>
      </c>
      <c r="C11" s="6">
        <v>2</v>
      </c>
      <c r="D11" s="7">
        <v>49465.21</v>
      </c>
      <c r="E11" s="6">
        <v>0</v>
      </c>
      <c r="F11" s="7">
        <v>0</v>
      </c>
    </row>
    <row r="12" spans="1:6" ht="15.75" thickBot="1" x14ac:dyDescent="0.3">
      <c r="B12" s="3" t="s">
        <v>10</v>
      </c>
      <c r="C12" s="4">
        <f>SUM(C7:C11)</f>
        <v>36</v>
      </c>
      <c r="D12" s="8">
        <f>SUM(D7:D11)</f>
        <v>1349710.42</v>
      </c>
      <c r="E12" s="4">
        <f>SUM(E7:E11)</f>
        <v>9</v>
      </c>
      <c r="F12" s="8">
        <f>SUM(F7:F11)</f>
        <v>182939.92</v>
      </c>
    </row>
    <row r="13" spans="1:6" x14ac:dyDescent="0.25">
      <c r="B13" s="9"/>
      <c r="C13" s="10"/>
      <c r="D13" s="10"/>
      <c r="E13" s="10"/>
      <c r="F13" s="10"/>
    </row>
    <row r="14" spans="1:6" ht="15.75" thickBot="1" x14ac:dyDescent="0.3">
      <c r="B14" s="10"/>
      <c r="C14" s="10"/>
      <c r="D14" s="10"/>
      <c r="E14" s="10"/>
      <c r="F14" s="10"/>
    </row>
    <row r="15" spans="1:6" ht="15.75" thickBot="1" x14ac:dyDescent="0.3">
      <c r="B15" s="10"/>
      <c r="C15" s="24" t="s">
        <v>19</v>
      </c>
      <c r="D15" s="25"/>
      <c r="E15" s="25"/>
      <c r="F15" s="26"/>
    </row>
    <row r="16" spans="1:6" ht="15.75" thickBot="1" x14ac:dyDescent="0.3">
      <c r="B16" s="10"/>
      <c r="C16" s="18" t="s">
        <v>12</v>
      </c>
      <c r="D16" s="18" t="s">
        <v>13</v>
      </c>
      <c r="E16" s="27"/>
      <c r="F16" s="27"/>
    </row>
    <row r="17" spans="2:6" ht="15.75" thickBot="1" x14ac:dyDescent="0.3">
      <c r="B17" s="11" t="s">
        <v>14</v>
      </c>
      <c r="C17" s="12">
        <v>2041832.29</v>
      </c>
      <c r="D17" s="13">
        <v>9.6799999999999997E-2</v>
      </c>
      <c r="E17" s="12"/>
      <c r="F17" s="12"/>
    </row>
    <row r="18" spans="2:6" x14ac:dyDescent="0.25">
      <c r="B18" s="10"/>
      <c r="C18" s="10"/>
      <c r="D18" s="10"/>
      <c r="E18" s="10"/>
      <c r="F18" s="10"/>
    </row>
    <row r="19" spans="2:6" x14ac:dyDescent="0.25">
      <c r="B19" s="14" t="s">
        <v>18</v>
      </c>
      <c r="C19" s="10"/>
      <c r="D19" s="10"/>
      <c r="E19" s="10"/>
      <c r="F19" s="10"/>
    </row>
  </sheetData>
  <mergeCells count="5">
    <mergeCell ref="C4:F4"/>
    <mergeCell ref="C5:D5"/>
    <mergeCell ref="E5:F5"/>
    <mergeCell ref="C15:F15"/>
    <mergeCell ref="E16:F16"/>
  </mergeCells>
  <printOptions horizontalCentered="1"/>
  <pageMargins left="1.1023622047244099" right="0.70866141732283505" top="1.33858267716535" bottom="0.74803149606299202" header="0.31496062992126" footer="0.31496062992126"/>
  <pageSetup paperSize="9" scale="84" orientation="portrait" r:id="rId1"/>
  <headerFooter>
    <oddHeader>&amp;L&amp;G&amp;R&amp;G</oddHeader>
    <oddFooter>&amp;RPägina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0C64-43A2-0B4F-9FD9-E38AF469803B}">
  <sheetPr>
    <pageSetUpPr fitToPage="1"/>
  </sheetPr>
  <dimension ref="A3:F19"/>
  <sheetViews>
    <sheetView view="pageLayout" topLeftCell="A4" zoomScaleNormal="158" workbookViewId="0"/>
  </sheetViews>
  <sheetFormatPr baseColWidth="10" defaultColWidth="9.140625" defaultRowHeight="15" x14ac:dyDescent="0.25"/>
  <cols>
    <col min="1" max="1" width="5.85546875" customWidth="1"/>
    <col min="2" max="2" width="24.42578125" customWidth="1"/>
    <col min="3" max="3" width="16.85546875" customWidth="1"/>
    <col min="4" max="4" width="21.5703125" customWidth="1"/>
    <col min="5" max="5" width="13.7109375" customWidth="1"/>
    <col min="6" max="6" width="14.7109375" customWidth="1"/>
    <col min="7" max="7" width="6.85546875" customWidth="1"/>
  </cols>
  <sheetData>
    <row r="3" spans="1:6" ht="15.75" thickBot="1" x14ac:dyDescent="0.3">
      <c r="A3" s="1"/>
    </row>
    <row r="4" spans="1:6" ht="15.75" thickBot="1" x14ac:dyDescent="0.3">
      <c r="B4" s="2"/>
      <c r="C4" s="20">
        <v>2019</v>
      </c>
      <c r="D4" s="21"/>
      <c r="E4" s="21"/>
      <c r="F4" s="22"/>
    </row>
    <row r="5" spans="1:6" ht="15.75" thickBot="1" x14ac:dyDescent="0.3">
      <c r="B5" s="3"/>
      <c r="C5" s="21" t="s">
        <v>0</v>
      </c>
      <c r="D5" s="21"/>
      <c r="E5" s="23" t="s">
        <v>1</v>
      </c>
      <c r="F5" s="23"/>
    </row>
    <row r="6" spans="1:6" ht="15.75" thickBot="1" x14ac:dyDescent="0.3">
      <c r="B6" s="3" t="s">
        <v>2</v>
      </c>
      <c r="C6" s="4" t="s">
        <v>3</v>
      </c>
      <c r="D6" s="4" t="s">
        <v>4</v>
      </c>
      <c r="E6" s="4" t="s">
        <v>3</v>
      </c>
      <c r="F6" s="4" t="s">
        <v>4</v>
      </c>
    </row>
    <row r="7" spans="1:6" ht="15.75" thickBot="1" x14ac:dyDescent="0.3">
      <c r="B7" s="5" t="s">
        <v>5</v>
      </c>
      <c r="C7" s="6">
        <v>4</v>
      </c>
      <c r="D7" s="7">
        <v>241510.35</v>
      </c>
      <c r="E7" s="6">
        <v>0</v>
      </c>
      <c r="F7" s="7">
        <v>0</v>
      </c>
    </row>
    <row r="8" spans="1:6" ht="15.75" thickBot="1" x14ac:dyDescent="0.3">
      <c r="B8" s="5" t="s">
        <v>6</v>
      </c>
      <c r="C8" s="6">
        <v>10</v>
      </c>
      <c r="D8" s="7">
        <v>410317.5</v>
      </c>
      <c r="E8" s="6">
        <v>2</v>
      </c>
      <c r="F8" s="7">
        <v>92160.57</v>
      </c>
    </row>
    <row r="9" spans="1:6" ht="15.75" thickBot="1" x14ac:dyDescent="0.3">
      <c r="B9" s="5" t="s">
        <v>7</v>
      </c>
      <c r="C9" s="6">
        <v>4</v>
      </c>
      <c r="D9" s="7">
        <v>170290.19</v>
      </c>
      <c r="E9" s="6">
        <v>2</v>
      </c>
      <c r="F9" s="7">
        <v>10831.29</v>
      </c>
    </row>
    <row r="10" spans="1:6" ht="15.75" thickBot="1" x14ac:dyDescent="0.3">
      <c r="B10" s="5" t="s">
        <v>8</v>
      </c>
      <c r="C10" s="6">
        <v>18</v>
      </c>
      <c r="D10" s="7">
        <v>532874.87</v>
      </c>
      <c r="E10" s="6">
        <v>0</v>
      </c>
      <c r="F10" s="7">
        <v>32661.98</v>
      </c>
    </row>
    <row r="11" spans="1:6" ht="15.75" thickBot="1" x14ac:dyDescent="0.3">
      <c r="B11" s="5" t="s">
        <v>9</v>
      </c>
      <c r="C11" s="6">
        <v>1</v>
      </c>
      <c r="D11" s="7">
        <v>17615.84</v>
      </c>
      <c r="E11" s="6">
        <v>0</v>
      </c>
      <c r="F11" s="7">
        <v>0</v>
      </c>
    </row>
    <row r="12" spans="1:6" ht="15.75" thickBot="1" x14ac:dyDescent="0.3">
      <c r="B12" s="3" t="s">
        <v>10</v>
      </c>
      <c r="C12" s="4">
        <f>SUM(C7:C11)</f>
        <v>37</v>
      </c>
      <c r="D12" s="8">
        <f>SUM(D7:D11)</f>
        <v>1372608.7500000002</v>
      </c>
      <c r="E12" s="4">
        <f>SUM(E7:E11)</f>
        <v>4</v>
      </c>
      <c r="F12" s="8">
        <f>SUM(F7:F11)</f>
        <v>135653.84000000003</v>
      </c>
    </row>
    <row r="13" spans="1:6" x14ac:dyDescent="0.25">
      <c r="B13" s="9"/>
      <c r="C13" s="10"/>
      <c r="D13" s="10"/>
      <c r="E13" s="10"/>
      <c r="F13" s="10"/>
    </row>
    <row r="14" spans="1:6" ht="15.75" thickBot="1" x14ac:dyDescent="0.3">
      <c r="B14" s="10"/>
      <c r="C14" s="10"/>
      <c r="D14" s="10"/>
      <c r="E14" s="10"/>
      <c r="F14" s="10"/>
    </row>
    <row r="15" spans="1:6" ht="15.75" thickBot="1" x14ac:dyDescent="0.3">
      <c r="B15" s="10"/>
      <c r="C15" s="24" t="s">
        <v>11</v>
      </c>
      <c r="D15" s="25"/>
      <c r="E15" s="25"/>
      <c r="F15" s="26"/>
    </row>
    <row r="16" spans="1:6" ht="15.75" thickBot="1" x14ac:dyDescent="0.3">
      <c r="B16" s="10"/>
      <c r="C16" s="17" t="s">
        <v>12</v>
      </c>
      <c r="D16" s="17" t="s">
        <v>13</v>
      </c>
      <c r="E16" s="27"/>
      <c r="F16" s="27"/>
    </row>
    <row r="17" spans="2:6" x14ac:dyDescent="0.25">
      <c r="B17" s="11" t="s">
        <v>14</v>
      </c>
      <c r="C17" s="12">
        <v>2025960.99</v>
      </c>
      <c r="D17" s="13">
        <v>9.3700000000000006E-2</v>
      </c>
      <c r="E17" s="12"/>
      <c r="F17" s="12"/>
    </row>
    <row r="18" spans="2:6" x14ac:dyDescent="0.25">
      <c r="B18" s="10"/>
      <c r="C18" s="10"/>
      <c r="D18" s="10"/>
      <c r="E18" s="10"/>
      <c r="F18" s="10"/>
    </row>
    <row r="19" spans="2:6" x14ac:dyDescent="0.25">
      <c r="B19" s="14" t="s">
        <v>15</v>
      </c>
      <c r="C19" s="10"/>
      <c r="D19" s="10"/>
      <c r="E19" s="10"/>
      <c r="F19" s="10"/>
    </row>
  </sheetData>
  <mergeCells count="5">
    <mergeCell ref="C4:F4"/>
    <mergeCell ref="C5:D5"/>
    <mergeCell ref="E5:F5"/>
    <mergeCell ref="C15:F15"/>
    <mergeCell ref="E16:F16"/>
  </mergeCells>
  <printOptions horizontalCentered="1"/>
  <pageMargins left="1.1023622047244099" right="0.70866141732283505" top="1.33858267716535" bottom="0.74803149606299202" header="0.31496062992126" footer="0.31496062992126"/>
  <pageSetup paperSize="9" scale="79" orientation="portrait" r:id="rId1"/>
  <headerFooter>
    <oddHeader>&amp;L&amp;G&amp;R&amp;G</oddHeader>
    <oddFooter>&amp;RPägina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8"/>
  <sheetViews>
    <sheetView view="pageLayout" topLeftCell="A4" zoomScaleNormal="158" workbookViewId="0">
      <selection activeCell="C2" sqref="C2"/>
    </sheetView>
  </sheetViews>
  <sheetFormatPr baseColWidth="10" defaultColWidth="9.140625" defaultRowHeight="15" x14ac:dyDescent="0.25"/>
  <cols>
    <col min="2" max="2" width="24.85546875" customWidth="1"/>
    <col min="3" max="3" width="14.85546875" customWidth="1"/>
    <col min="4" max="4" width="19" customWidth="1"/>
    <col min="5" max="5" width="15" customWidth="1"/>
    <col min="6" max="6" width="15.140625" customWidth="1"/>
  </cols>
  <sheetData>
    <row r="2" spans="1:6" ht="15.75" thickBot="1" x14ac:dyDescent="0.3">
      <c r="A2" s="1"/>
      <c r="B2" s="15"/>
    </row>
    <row r="3" spans="1:6" ht="15.75" thickBot="1" x14ac:dyDescent="0.3">
      <c r="B3" s="2"/>
      <c r="C3" s="20">
        <v>2018</v>
      </c>
      <c r="D3" s="21"/>
      <c r="E3" s="21"/>
      <c r="F3" s="22"/>
    </row>
    <row r="4" spans="1:6" ht="15.75" thickBot="1" x14ac:dyDescent="0.3">
      <c r="B4" s="4"/>
      <c r="C4" s="21" t="s">
        <v>0</v>
      </c>
      <c r="D4" s="21"/>
      <c r="E4" s="23" t="s">
        <v>1</v>
      </c>
      <c r="F4" s="23"/>
    </row>
    <row r="5" spans="1:6" ht="15.75" thickBot="1" x14ac:dyDescent="0.3">
      <c r="B5" s="16" t="s">
        <v>2</v>
      </c>
      <c r="C5" s="4" t="s">
        <v>3</v>
      </c>
      <c r="D5" s="4" t="s">
        <v>4</v>
      </c>
      <c r="E5" s="4" t="s">
        <v>3</v>
      </c>
      <c r="F5" s="4" t="s">
        <v>4</v>
      </c>
    </row>
    <row r="6" spans="1:6" ht="15.75" thickBot="1" x14ac:dyDescent="0.3">
      <c r="B6" s="5" t="s">
        <v>5</v>
      </c>
      <c r="C6" s="6">
        <v>4</v>
      </c>
      <c r="D6" s="7">
        <v>226504.75</v>
      </c>
      <c r="E6" s="6">
        <v>0</v>
      </c>
      <c r="F6" s="7">
        <v>0</v>
      </c>
    </row>
    <row r="7" spans="1:6" ht="15.75" thickBot="1" x14ac:dyDescent="0.3">
      <c r="B7" s="5" t="s">
        <v>6</v>
      </c>
      <c r="C7" s="6">
        <v>10</v>
      </c>
      <c r="D7" s="7">
        <v>374464.99</v>
      </c>
      <c r="E7" s="6">
        <v>3</v>
      </c>
      <c r="F7" s="7">
        <v>100928.12</v>
      </c>
    </row>
    <row r="8" spans="1:6" ht="15.75" thickBot="1" x14ac:dyDescent="0.3">
      <c r="B8" s="5" t="s">
        <v>7</v>
      </c>
      <c r="C8" s="6">
        <v>4</v>
      </c>
      <c r="D8" s="7">
        <v>158035.03</v>
      </c>
      <c r="E8" s="6">
        <v>0</v>
      </c>
      <c r="F8" s="7">
        <v>0</v>
      </c>
    </row>
    <row r="9" spans="1:6" ht="15.75" thickBot="1" x14ac:dyDescent="0.3">
      <c r="B9" s="5" t="s">
        <v>8</v>
      </c>
      <c r="C9" s="6">
        <v>19</v>
      </c>
      <c r="D9" s="7">
        <v>501652.18</v>
      </c>
      <c r="E9" s="6">
        <v>2</v>
      </c>
      <c r="F9" s="7">
        <v>34457.480000000003</v>
      </c>
    </row>
    <row r="10" spans="1:6" ht="15.75" thickBot="1" x14ac:dyDescent="0.3">
      <c r="B10" s="5" t="s">
        <v>9</v>
      </c>
      <c r="C10" s="6">
        <v>1</v>
      </c>
      <c r="D10" s="7">
        <v>16239.49</v>
      </c>
      <c r="E10" s="6">
        <v>0</v>
      </c>
      <c r="F10" s="7">
        <v>0</v>
      </c>
    </row>
    <row r="11" spans="1:6" ht="15.75" thickBot="1" x14ac:dyDescent="0.3">
      <c r="B11" s="3" t="s">
        <v>10</v>
      </c>
      <c r="C11" s="4">
        <f>SUM(C6:C10)</f>
        <v>38</v>
      </c>
      <c r="D11" s="8">
        <f>SUM(D6:D10)</f>
        <v>1276896.44</v>
      </c>
      <c r="E11" s="4">
        <f>SUM(E6:E10)</f>
        <v>5</v>
      </c>
      <c r="F11" s="8">
        <f>SUM(F6:F10)</f>
        <v>135385.60000000001</v>
      </c>
    </row>
    <row r="12" spans="1:6" x14ac:dyDescent="0.25">
      <c r="B12" s="9"/>
      <c r="C12" s="10"/>
      <c r="D12" s="10"/>
      <c r="E12" s="10"/>
      <c r="F12" s="10"/>
    </row>
    <row r="13" spans="1:6" ht="15.75" thickBot="1" x14ac:dyDescent="0.3">
      <c r="B13" s="10"/>
      <c r="C13" s="10"/>
      <c r="D13" s="10"/>
      <c r="E13" s="10"/>
      <c r="F13" s="10"/>
    </row>
    <row r="14" spans="1:6" ht="15.75" thickBot="1" x14ac:dyDescent="0.3">
      <c r="B14" s="10"/>
      <c r="C14" s="24" t="s">
        <v>16</v>
      </c>
      <c r="D14" s="25"/>
      <c r="E14" s="25"/>
      <c r="F14" s="26"/>
    </row>
    <row r="15" spans="1:6" x14ac:dyDescent="0.25">
      <c r="B15" s="10"/>
      <c r="C15" s="17" t="s">
        <v>12</v>
      </c>
      <c r="D15" s="17" t="s">
        <v>13</v>
      </c>
      <c r="E15" s="27"/>
      <c r="F15" s="27"/>
    </row>
    <row r="16" spans="1:6" x14ac:dyDescent="0.25">
      <c r="B16" s="11" t="s">
        <v>14</v>
      </c>
      <c r="C16" s="12">
        <v>1882764.81</v>
      </c>
      <c r="D16" s="13">
        <v>8.6400000000000005E-2</v>
      </c>
      <c r="E16" s="28"/>
      <c r="F16" s="28"/>
    </row>
    <row r="17" spans="2:6" x14ac:dyDescent="0.25">
      <c r="B17" s="10"/>
      <c r="C17" s="10"/>
      <c r="D17" s="10"/>
      <c r="E17" s="10"/>
      <c r="F17" s="10"/>
    </row>
    <row r="18" spans="2:6" x14ac:dyDescent="0.25">
      <c r="B18" s="14" t="s">
        <v>17</v>
      </c>
      <c r="C18" s="10"/>
      <c r="D18" s="10"/>
      <c r="E18" s="10"/>
      <c r="F18" s="10"/>
    </row>
  </sheetData>
  <mergeCells count="6">
    <mergeCell ref="E16:F16"/>
    <mergeCell ref="C3:F3"/>
    <mergeCell ref="C4:D4"/>
    <mergeCell ref="E4:F4"/>
    <mergeCell ref="C14:F14"/>
    <mergeCell ref="E15:F15"/>
  </mergeCells>
  <pageMargins left="1.1023622047244095" right="0.70866141732283472" top="1.3385826771653544" bottom="0.74803149606299213" header="0.31496062992125984" footer="0.31496062992125984"/>
  <pageSetup paperSize="9" scale="76" orientation="portrait" r:id="rId1"/>
  <headerFooter>
    <oddHeader>&amp;L&amp;G&amp;R&amp;G</oddHeader>
    <oddFooter>&amp;RPägina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8b1cd9-b357-4b61-b774-33ef1df76220">PROMOTUR-29-3801</_dlc_DocId>
    <_dlc_DocIdUrl xmlns="3f8b1cd9-b357-4b61-b774-33ef1df76220">
      <Url>https://promotur.sharepoint.com/departamentos/informatica/_layouts/15/DocIdRedir.aspx?ID=PROMOTUR-29-3801</Url>
      <Description>PROMOTUR-29-3801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7F6BD03CA45645A0C985FE5308237D" ma:contentTypeVersion="13" ma:contentTypeDescription="Crear nuevo documento." ma:contentTypeScope="" ma:versionID="b2b56c5bf8f4c162a1437ac493e6ab51">
  <xsd:schema xmlns:xsd="http://www.w3.org/2001/XMLSchema" xmlns:xs="http://www.w3.org/2001/XMLSchema" xmlns:p="http://schemas.microsoft.com/office/2006/metadata/properties" xmlns:ns2="3f8b1cd9-b357-4b61-b774-33ef1df76220" xmlns:ns3="1f7b78ec-407b-4c9e-8b8c-024072c43166" targetNamespace="http://schemas.microsoft.com/office/2006/metadata/properties" ma:root="true" ma:fieldsID="2f2cd803228eede2912afc5d550d7a7b" ns2:_="" ns3:_="">
    <xsd:import namespace="3f8b1cd9-b357-4b61-b774-33ef1df76220"/>
    <xsd:import namespace="1f7b78ec-407b-4c9e-8b8c-024072c431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b1cd9-b357-4b61-b774-33ef1df762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b78ec-407b-4c9e-8b8c-024072c4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238653-8E77-427C-A84D-9208D1A6CCEC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1f7b78ec-407b-4c9e-8b8c-024072c43166"/>
    <ds:schemaRef ds:uri="3f8b1cd9-b357-4b61-b774-33ef1df7622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F277D7E-A368-4ADC-AABD-AE9A8B9AE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8b1cd9-b357-4b61-b774-33ef1df76220"/>
    <ds:schemaRef ds:uri="1f7b78ec-407b-4c9e-8b8c-024072c4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0EC1FB-49BD-4D60-8167-08022E9AB88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2021</vt:lpstr>
      <vt:lpstr>2020</vt:lpstr>
      <vt:lpstr>2019</vt:lpstr>
      <vt:lpstr>2018</vt:lpstr>
      <vt:lpstr>'2018'!Área_de_impresión</vt:lpstr>
      <vt:lpstr>'2019'!Área_de_impresión</vt:lpstr>
      <vt:lpstr>'2020'!Área_de_impresión</vt:lpstr>
      <vt:lpstr>'2021'!Área_de_impresión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García-Tuñón Rodríguez</dc:creator>
  <cp:keywords/>
  <dc:description/>
  <cp:lastModifiedBy>Luis</cp:lastModifiedBy>
  <cp:revision/>
  <cp:lastPrinted>2021-03-23T13:04:05Z</cp:lastPrinted>
  <dcterms:created xsi:type="dcterms:W3CDTF">2015-06-05T18:19:34Z</dcterms:created>
  <dcterms:modified xsi:type="dcterms:W3CDTF">2022-06-21T09:38:40Z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0x010100FB7F6BD03CA45645A0C985FE5308237D</vt:lpwstr>
  </property>
  <property fmtid="{D5CDD505-2E9C-101B-9397-08002B2CF9AE}" pid="3" name="_dlc_DocIdItemGuid">
    <vt:lpwstr>32f751d5-868f-4940-bf68-b899cb190d22</vt:lpwstr>
  </property>
</Properties>
</file>